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LEGAL-PROCUREMENT\Contracts\01. Tender Procedures\2025\16. EUSPA-OP-16-25 Admin support\04 Clarifications (Q&amp;A) during tenders submission + Corrigendum\Corrigendum no. 4\"/>
    </mc:Choice>
  </mc:AlternateContent>
  <xr:revisionPtr revIDLastSave="0" documentId="13_ncr:1_{9F8CB4C5-B2E4-42A0-8012-013A691705AA}" xr6:coauthVersionLast="47" xr6:coauthVersionMax="47" xr10:uidLastSave="{00000000-0000-0000-0000-000000000000}"/>
  <bookViews>
    <workbookView xWindow="28680" yWindow="-120" windowWidth="29040" windowHeight="15720" activeTab="2"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9" l="1"/>
  <c r="B11" i="9"/>
  <c r="D11" i="9" s="1"/>
  <c r="B10" i="9"/>
  <c r="D10" i="9" s="1"/>
  <c r="B9" i="9"/>
  <c r="D9" i="9" s="1"/>
  <c r="B8" i="9"/>
  <c r="D8" i="9" s="1"/>
  <c r="B7" i="9"/>
  <c r="D7" i="9" s="1"/>
</calcChain>
</file>

<file path=xl/sharedStrings.xml><?xml version="1.0" encoding="utf-8"?>
<sst xmlns="http://schemas.openxmlformats.org/spreadsheetml/2006/main" count="37" uniqueCount="29">
  <si>
    <t>Annex I.F.1 - Lot 2: Financial Table of Answers</t>
  </si>
  <si>
    <t>Contract: EUSPA/OP/16/25 - Lot 2</t>
  </si>
  <si>
    <t xml:space="preserve">Table: Price Table LOT 2 - FWC FUPs list (Fixed Unit Price) </t>
  </si>
  <si>
    <t>LOT 2</t>
  </si>
  <si>
    <t>EUSPA HQ Prague /Czech Republic</t>
  </si>
  <si>
    <t>EUSPA Saint-Germain-en-Laye, Paris / France</t>
  </si>
  <si>
    <t>EUSPA Toulouse / France</t>
  </si>
  <si>
    <t>EUSPA Madrid / Spain</t>
  </si>
  <si>
    <t xml:space="preserve">Total value in €  </t>
  </si>
  <si>
    <t>Financial impact, as a stand-alone amount, of the risk associated to the transfer of undertakings as per Section 3.3 of Annex I - Tender Specifications</t>
  </si>
  <si>
    <t>Name of the person authorised to sign:</t>
  </si>
  <si>
    <t>Position of the person authorised to sign:</t>
  </si>
  <si>
    <t>Date:</t>
  </si>
  <si>
    <t>Signature of the person authorised to sign:</t>
  </si>
  <si>
    <t>Annex I.F.1 - LOT2 - Financial Table for Evaluation Purposes</t>
  </si>
  <si>
    <t>Contract: EUSPA/OP/16/25 Lot 2</t>
  </si>
  <si>
    <t>Location</t>
  </si>
  <si>
    <r>
      <t xml:space="preserve">Total </t>
    </r>
    <r>
      <rPr>
        <b/>
        <sz val="10"/>
        <color rgb="FFFF0000"/>
        <rFont val="Arial"/>
        <family val="2"/>
      </rPr>
      <t>Tender Evaluation</t>
    </r>
    <r>
      <rPr>
        <b/>
        <sz val="10"/>
        <rFont val="Arial"/>
        <family val="2"/>
      </rPr>
      <t xml:space="preserve"> Price </t>
    </r>
  </si>
  <si>
    <t>EUSPA San Martin de la Vega, Torrejon de Ardoz  / Spain</t>
  </si>
  <si>
    <t>EUSPA Noordwijk/ Netherlands</t>
  </si>
  <si>
    <t>Provision of security-related administrative support services, as per Section 1.3 of Annex I - Tender Specifications, to all EUSPA sites*</t>
  </si>
  <si>
    <t>*excluding the Financila Impact of the transfetr of Undertaking</t>
  </si>
  <si>
    <t>TOTAL EVALUATION PRICE*</t>
  </si>
  <si>
    <r>
      <t xml:space="preserve">* </t>
    </r>
    <r>
      <rPr>
        <sz val="11"/>
        <color rgb="FFFF0000"/>
        <rFont val="Calibri"/>
        <family val="2"/>
        <scheme val="minor"/>
      </rPr>
      <t>excluding</t>
    </r>
    <r>
      <rPr>
        <sz val="11"/>
        <color theme="1"/>
        <rFont val="Calibri"/>
        <family val="2"/>
        <scheme val="minor"/>
      </rPr>
      <t xml:space="preserve"> the financial impact of the transfer of undertaking</t>
    </r>
  </si>
  <si>
    <r>
      <t>FUPs List (</t>
    </r>
    <r>
      <rPr>
        <b/>
        <strike/>
        <sz val="12"/>
        <color rgb="FFFF0000"/>
        <rFont val="Calibri"/>
        <family val="2"/>
      </rPr>
      <t>man-days</t>
    </r>
    <r>
      <rPr>
        <b/>
        <sz val="12"/>
        <color rgb="FFFF0000"/>
        <rFont val="Calibri"/>
        <family val="2"/>
      </rPr>
      <t xml:space="preserve"> person-days</t>
    </r>
    <r>
      <rPr>
        <b/>
        <vertAlign val="superscript"/>
        <sz val="12"/>
        <color rgb="FFFF0000"/>
        <rFont val="Calibri"/>
        <family val="2"/>
      </rPr>
      <t>Corr. 4</t>
    </r>
    <r>
      <rPr>
        <b/>
        <sz val="12"/>
        <color theme="0"/>
        <rFont val="Calibri"/>
        <family val="2"/>
      </rPr>
      <t xml:space="preserve"> rates per location)</t>
    </r>
  </si>
  <si>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 xml:space="preserve">Tenderers must fully complete the table below with the </t>
    </r>
    <r>
      <rPr>
        <b/>
        <strike/>
        <sz val="10"/>
        <color rgb="FFFF0000"/>
        <rFont val="Calibri"/>
        <family val="2"/>
        <scheme val="minor"/>
      </rPr>
      <t>man-day</t>
    </r>
    <r>
      <rPr>
        <b/>
        <sz val="10"/>
        <rFont val="Calibri"/>
        <family val="2"/>
        <scheme val="minor"/>
      </rPr>
      <t xml:space="preserve"> </t>
    </r>
    <r>
      <rPr>
        <b/>
        <sz val="10"/>
        <color rgb="FFFF0000"/>
        <rFont val="Calibri"/>
        <family val="2"/>
        <scheme val="minor"/>
      </rPr>
      <t>person-day</t>
    </r>
    <r>
      <rPr>
        <b/>
        <vertAlign val="superscript"/>
        <sz val="10"/>
        <color rgb="FFFF0000"/>
        <rFont val="Calibri"/>
        <family val="2"/>
        <scheme val="minor"/>
      </rPr>
      <t>Corr. 4</t>
    </r>
    <r>
      <rPr>
        <b/>
        <sz val="10"/>
        <color rgb="FFFF0000"/>
        <rFont val="Calibri"/>
        <family val="2"/>
        <scheme val="minor"/>
      </rPr>
      <t xml:space="preserve"> </t>
    </r>
    <r>
      <rPr>
        <b/>
        <sz val="10"/>
        <rFont val="Calibri"/>
        <family val="2"/>
        <scheme val="minor"/>
      </rPr>
      <t>rates per location that will constitute the Fixed Unite Prices (FUPs) List during  Contract's implementation. For details on the underlying concept, tenderers should carefully read Articles I.4 and I.5 of the draft Contract (Annex II to the Invitation to Tender). The Tenderers must also indicate the financial impact, as a stand-alone amount, of the risk associated to the transfer of undertakings as per Section 3.3 of Annex I - Tender Specifications.</t>
    </r>
    <r>
      <rPr>
        <sz val="10"/>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rFont val="Calibri"/>
        <family val="2"/>
        <scheme val="minor"/>
      </rPr>
      <t xml:space="preserve">
The</t>
    </r>
    <r>
      <rPr>
        <b/>
        <sz val="10"/>
        <color rgb="FFFF0000"/>
        <rFont val="Calibri"/>
        <family val="2"/>
        <scheme val="minor"/>
      </rPr>
      <t xml:space="preserve"> </t>
    </r>
    <r>
      <rPr>
        <b/>
        <strike/>
        <sz val="10"/>
        <color rgb="FFFF0000"/>
        <rFont val="Calibri"/>
        <family val="2"/>
        <scheme val="minor"/>
      </rPr>
      <t>man-day</t>
    </r>
    <r>
      <rPr>
        <b/>
        <sz val="10"/>
        <color rgb="FFFF0000"/>
        <rFont val="Calibri"/>
        <family val="2"/>
        <scheme val="minor"/>
      </rPr>
      <t xml:space="preserve"> person-day</t>
    </r>
    <r>
      <rPr>
        <b/>
        <vertAlign val="superscript"/>
        <sz val="10"/>
        <color rgb="FFFF0000"/>
        <rFont val="Calibri"/>
        <family val="2"/>
        <scheme val="minor"/>
      </rPr>
      <t>Corr. 4</t>
    </r>
    <r>
      <rPr>
        <sz val="10"/>
        <rFont val="Calibri"/>
        <family val="2"/>
        <scheme val="minor"/>
      </rPr>
      <t xml:space="preserve"> rates provided in this tab will be used automatically in Table Price for Evaluation tab to calculate the Total Evaluation Price.
</t>
    </r>
    <r>
      <rPr>
        <b/>
        <sz val="10"/>
        <rFont val="Calibri"/>
        <family val="2"/>
        <scheme val="minor"/>
      </rPr>
      <t>The tenderer shall duly fill in, date and sign each page/tab.</t>
    </r>
  </si>
  <si>
    <r>
      <t xml:space="preserve">Estimated unit of FUPs (indicative quantity of </t>
    </r>
    <r>
      <rPr>
        <b/>
        <sz val="14"/>
        <color rgb="FFFF0000"/>
        <rFont val="Calibri"/>
        <family val="2"/>
        <scheme val="minor"/>
      </rPr>
      <t>person</t>
    </r>
    <r>
      <rPr>
        <b/>
        <sz val="14"/>
        <color theme="1"/>
        <rFont val="Calibri"/>
        <family val="2"/>
        <scheme val="minor"/>
      </rPr>
      <t xml:space="preserve"> </t>
    </r>
    <r>
      <rPr>
        <b/>
        <strike/>
        <sz val="14"/>
        <color theme="1"/>
        <rFont val="Calibri"/>
        <family val="2"/>
        <scheme val="minor"/>
      </rPr>
      <t>man</t>
    </r>
    <r>
      <rPr>
        <b/>
        <vertAlign val="superscript"/>
        <sz val="14"/>
        <color rgb="FFFF0000"/>
        <rFont val="Calibri"/>
        <family val="2"/>
        <scheme val="minor"/>
      </rPr>
      <t>Corr.4</t>
    </r>
    <r>
      <rPr>
        <b/>
        <sz val="14"/>
        <color theme="1"/>
        <rFont val="Calibri"/>
        <family val="2"/>
        <scheme val="minor"/>
      </rPr>
      <t>-days per year) for evaluation purposes</t>
    </r>
  </si>
  <si>
    <r>
      <t>FUPs Value (</t>
    </r>
    <r>
      <rPr>
        <b/>
        <sz val="10"/>
        <color rgb="FFFF0000"/>
        <rFont val="Arial"/>
        <family val="2"/>
      </rPr>
      <t>person</t>
    </r>
    <r>
      <rPr>
        <b/>
        <sz val="10"/>
        <rFont val="Arial"/>
        <family val="2"/>
      </rPr>
      <t xml:space="preserve"> </t>
    </r>
    <r>
      <rPr>
        <b/>
        <strike/>
        <sz val="10"/>
        <rFont val="Arial"/>
        <family val="2"/>
      </rPr>
      <t>man</t>
    </r>
    <r>
      <rPr>
        <b/>
        <vertAlign val="superscript"/>
        <sz val="10"/>
        <rFont val="Arial"/>
        <family val="2"/>
      </rPr>
      <t>Corr.4</t>
    </r>
    <r>
      <rPr>
        <b/>
        <sz val="10"/>
        <rFont val="Arial"/>
        <family val="2"/>
      </rPr>
      <t>-day rate)</t>
    </r>
  </si>
  <si>
    <r>
      <t xml:space="preserve">FUPs units (indicative quantity of </t>
    </r>
    <r>
      <rPr>
        <b/>
        <sz val="10"/>
        <color rgb="FFFF0000"/>
        <rFont val="Arial"/>
        <family val="2"/>
      </rPr>
      <t>person</t>
    </r>
    <r>
      <rPr>
        <b/>
        <sz val="10"/>
        <rFont val="Arial"/>
        <family val="2"/>
      </rPr>
      <t xml:space="preserve"> </t>
    </r>
    <r>
      <rPr>
        <b/>
        <strike/>
        <sz val="10"/>
        <rFont val="Arial"/>
        <family val="2"/>
      </rPr>
      <t>man</t>
    </r>
    <r>
      <rPr>
        <b/>
        <vertAlign val="superscript"/>
        <sz val="10"/>
        <color rgb="FFFF0000"/>
        <rFont val="Arial"/>
        <family val="2"/>
      </rPr>
      <t>Corr.4</t>
    </r>
    <r>
      <rPr>
        <b/>
        <sz val="10"/>
        <rFont val="Arial"/>
        <family val="2"/>
      </rPr>
      <t>-days per year for evaluation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</si>
</sst>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31"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b/>
      <sz val="11"/>
      <color rgb="FFEDEDED"/>
      <name val="Calibri"/>
      <family val="2"/>
      <scheme val="minor"/>
    </font>
    <font>
      <sz val="10"/>
      <name val="Calibri"/>
      <family val="2"/>
      <scheme val="minor"/>
    </font>
    <font>
      <sz val="12"/>
      <color theme="1"/>
      <name val="Calibri"/>
      <family val="2"/>
      <charset val="238"/>
      <scheme val="minor"/>
    </font>
    <font>
      <b/>
      <sz val="10"/>
      <color rgb="FFFF0000"/>
      <name val="Arial"/>
      <family val="2"/>
    </font>
    <font>
      <sz val="11"/>
      <color rgb="FFFF0000"/>
      <name val="Calibri"/>
      <family val="2"/>
      <scheme val="minor"/>
    </font>
    <font>
      <b/>
      <strike/>
      <sz val="12"/>
      <color rgb="FFFF0000"/>
      <name val="Calibri"/>
      <family val="2"/>
    </font>
    <font>
      <b/>
      <sz val="12"/>
      <color rgb="FFFF0000"/>
      <name val="Calibri"/>
      <family val="2"/>
    </font>
    <font>
      <b/>
      <vertAlign val="superscript"/>
      <sz val="12"/>
      <color rgb="FFFF0000"/>
      <name val="Calibri"/>
      <family val="2"/>
    </font>
    <font>
      <b/>
      <strike/>
      <sz val="10"/>
      <color rgb="FFFF0000"/>
      <name val="Calibri"/>
      <family val="2"/>
      <scheme val="minor"/>
    </font>
    <font>
      <b/>
      <sz val="10"/>
      <color rgb="FFFF0000"/>
      <name val="Calibri"/>
      <family val="2"/>
      <scheme val="minor"/>
    </font>
    <font>
      <b/>
      <vertAlign val="superscript"/>
      <sz val="10"/>
      <color rgb="FFFF0000"/>
      <name val="Calibri"/>
      <family val="2"/>
      <scheme val="minor"/>
    </font>
    <font>
      <b/>
      <sz val="14"/>
      <color rgb="FFFF0000"/>
      <name val="Calibri"/>
      <family val="2"/>
      <scheme val="minor"/>
    </font>
    <font>
      <b/>
      <strike/>
      <sz val="14"/>
      <color theme="1"/>
      <name val="Calibri"/>
      <family val="2"/>
      <scheme val="minor"/>
    </font>
    <font>
      <b/>
      <vertAlign val="superscript"/>
      <sz val="14"/>
      <color rgb="FFFF0000"/>
      <name val="Calibri"/>
      <family val="2"/>
      <scheme val="minor"/>
    </font>
    <font>
      <b/>
      <strike/>
      <sz val="10"/>
      <name val="Arial"/>
      <family val="2"/>
    </font>
    <font>
      <b/>
      <vertAlign val="superscript"/>
      <sz val="10"/>
      <name val="Arial"/>
      <family val="2"/>
    </font>
    <font>
      <b/>
      <vertAlign val="superscript"/>
      <sz val="10"/>
      <color rgb="FFFF0000"/>
      <name val="Arial"/>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rgb="FF1F4E78"/>
        <bgColor rgb="FF000000"/>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5" xfId="0" applyFont="1" applyBorder="1"/>
    <xf numFmtId="0" fontId="1" fillId="0" borderId="6" xfId="0" applyFont="1" applyBorder="1"/>
    <xf numFmtId="0" fontId="1" fillId="0" borderId="7"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5" xfId="0" applyFont="1" applyFill="1" applyBorder="1" applyAlignment="1">
      <alignment horizontal="center" vertical="center" wrapText="1"/>
    </xf>
    <xf numFmtId="0" fontId="10" fillId="0" borderId="0" xfId="0" applyFont="1" applyAlignment="1">
      <alignment horizontal="left" vertical="top"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3" xfId="0" applyFill="1" applyBorder="1"/>
    <xf numFmtId="165" fontId="13" fillId="4" borderId="19" xfId="0" applyNumberFormat="1" applyFont="1" applyFill="1" applyBorder="1" applyAlignment="1">
      <alignment horizontal="center"/>
    </xf>
    <xf numFmtId="165" fontId="0" fillId="4" borderId="19" xfId="0" applyNumberFormat="1" applyFill="1" applyBorder="1" applyAlignment="1">
      <alignment horizontal="center"/>
    </xf>
    <xf numFmtId="165" fontId="13" fillId="4" borderId="20" xfId="0" applyNumberFormat="1" applyFont="1" applyFill="1" applyBorder="1" applyAlignment="1">
      <alignment horizontal="center"/>
    </xf>
    <xf numFmtId="165" fontId="0" fillId="4" borderId="20" xfId="0" applyNumberFormat="1" applyFill="1" applyBorder="1" applyAlignment="1">
      <alignment horizontal="center"/>
    </xf>
    <xf numFmtId="165" fontId="13" fillId="4" borderId="21" xfId="0" applyNumberFormat="1" applyFont="1" applyFill="1" applyBorder="1" applyAlignment="1">
      <alignment horizontal="center"/>
    </xf>
    <xf numFmtId="165" fontId="0" fillId="4" borderId="21" xfId="0" applyNumberForma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2" fillId="4" borderId="21" xfId="0" applyFont="1" applyFill="1" applyBorder="1" applyAlignment="1">
      <alignment horizont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0" fontId="14" fillId="5" borderId="14" xfId="0" applyFont="1" applyFill="1" applyBorder="1" applyAlignment="1">
      <alignment horizontal="center" vertical="center" wrapText="1"/>
    </xf>
    <xf numFmtId="166" fontId="16" fillId="6" borderId="1" xfId="0" applyNumberFormat="1" applyFont="1" applyFill="1" applyBorder="1" applyAlignment="1" applyProtection="1">
      <alignment horizontal="right"/>
      <protection locked="0"/>
    </xf>
    <xf numFmtId="0" fontId="11" fillId="0" borderId="0" xfId="0" applyFont="1" applyAlignment="1">
      <alignment vertical="center" wrapText="1"/>
    </xf>
    <xf numFmtId="0" fontId="1" fillId="0" borderId="0" xfId="0" applyFont="1" applyAlignment="1">
      <alignment horizontal="left"/>
    </xf>
    <xf numFmtId="0" fontId="1" fillId="0" borderId="8" xfId="0" applyFont="1" applyBorder="1" applyAlignment="1">
      <alignment horizontal="center"/>
    </xf>
    <xf numFmtId="0" fontId="1" fillId="0" borderId="9" xfId="0" applyFont="1" applyBorder="1" applyAlignment="1">
      <alignment horizontal="center"/>
    </xf>
    <xf numFmtId="0" fontId="5" fillId="0" borderId="0" xfId="0" applyFont="1" applyAlignment="1">
      <alignment horizontal="center" vertical="top" wrapText="1"/>
    </xf>
    <xf numFmtId="0" fontId="1" fillId="0" borderId="0" xfId="0" applyFont="1" applyAlignment="1">
      <alignment horizontal="center"/>
    </xf>
    <xf numFmtId="0" fontId="11" fillId="2" borderId="4" xfId="0" applyFont="1" applyFill="1" applyBorder="1" applyAlignment="1">
      <alignment horizontal="center" vertical="center" wrapText="1"/>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10</xdr:row>
          <xdr:rowOff>47625</xdr:rowOff>
        </xdr:from>
        <xdr:to>
          <xdr:col>13</xdr:col>
          <xdr:colOff>457200</xdr:colOff>
          <xdr:row>39</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topLeftCell="A10" zoomScaleNormal="100" workbookViewId="0">
      <selection activeCell="P28" sqref="P28"/>
    </sheetView>
  </sheetViews>
  <sheetFormatPr defaultRowHeight="15" x14ac:dyDescent="0.25"/>
  <sheetData/>
  <sheetProtection sheet="1" objects="1" scenarios="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50" r:id="rId4">
          <objectPr defaultSize="0" r:id="rId5">
            <anchor moveWithCells="1">
              <from>
                <xdr:col>0</xdr:col>
                <xdr:colOff>485775</xdr:colOff>
                <xdr:row>10</xdr:row>
                <xdr:rowOff>47625</xdr:rowOff>
              </from>
              <to>
                <xdr:col>13</xdr:col>
                <xdr:colOff>457200</xdr:colOff>
                <xdr:row>39</xdr:row>
                <xdr:rowOff>142875</xdr:rowOff>
              </to>
            </anchor>
          </objectPr>
        </oleObject>
      </mc:Choice>
      <mc:Fallback>
        <oleObject progId="Word.Document.12"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6" zoomScaleNormal="100" workbookViewId="0">
      <selection activeCell="E15" sqref="E15"/>
    </sheetView>
  </sheetViews>
  <sheetFormatPr defaultRowHeight="15" x14ac:dyDescent="0.25"/>
  <cols>
    <col min="1" max="1" width="54.7109375" customWidth="1"/>
    <col min="2" max="5" width="15.7109375" customWidth="1"/>
    <col min="6" max="6" width="17" customWidth="1"/>
    <col min="7" max="7" width="9" bestFit="1" customWidth="1"/>
  </cols>
  <sheetData>
    <row r="1" spans="1:7" x14ac:dyDescent="0.25">
      <c r="A1" s="37" t="s">
        <v>0</v>
      </c>
      <c r="B1" s="37"/>
      <c r="C1" s="37"/>
      <c r="D1" s="37"/>
      <c r="E1" s="37"/>
    </row>
    <row r="2" spans="1:7" x14ac:dyDescent="0.25">
      <c r="A2" s="37" t="s">
        <v>1</v>
      </c>
      <c r="B2" s="37"/>
      <c r="C2" s="37"/>
      <c r="D2" s="37"/>
      <c r="E2" s="37"/>
    </row>
    <row r="3" spans="1:7" ht="15" customHeight="1" x14ac:dyDescent="0.25"/>
    <row r="4" spans="1:7" ht="43.5" customHeight="1" x14ac:dyDescent="0.25">
      <c r="A4" s="5" t="s">
        <v>2</v>
      </c>
      <c r="B4" s="1"/>
    </row>
    <row r="5" spans="1:7" ht="15" customHeight="1" x14ac:dyDescent="0.25">
      <c r="A5" s="5"/>
      <c r="B5" s="1"/>
    </row>
    <row r="6" spans="1:7" ht="136.5" customHeight="1" x14ac:dyDescent="0.25">
      <c r="A6" s="40" t="s">
        <v>25</v>
      </c>
      <c r="B6" s="40"/>
      <c r="C6" s="40"/>
      <c r="D6" s="40"/>
      <c r="E6" s="40"/>
    </row>
    <row r="7" spans="1:7" ht="15" customHeight="1" x14ac:dyDescent="0.25">
      <c r="A7" s="2"/>
      <c r="B7" s="2"/>
      <c r="C7" s="3"/>
    </row>
    <row r="8" spans="1:7" ht="26.1" customHeight="1" thickBot="1" x14ac:dyDescent="0.3">
      <c r="B8" s="42" t="s">
        <v>24</v>
      </c>
      <c r="C8" s="42"/>
      <c r="D8" s="42"/>
      <c r="E8" s="42"/>
      <c r="F8" s="42"/>
      <c r="G8" s="36"/>
    </row>
    <row r="9" spans="1:7" ht="60.75" thickBot="1" x14ac:dyDescent="0.3">
      <c r="A9" s="4" t="s">
        <v>3</v>
      </c>
      <c r="B9" s="10" t="s">
        <v>4</v>
      </c>
      <c r="C9" s="10" t="s">
        <v>5</v>
      </c>
      <c r="D9" s="10" t="s">
        <v>6</v>
      </c>
      <c r="E9" s="13" t="s">
        <v>7</v>
      </c>
      <c r="F9" s="13" t="s">
        <v>19</v>
      </c>
      <c r="G9" s="14"/>
    </row>
    <row r="10" spans="1:7" ht="42" customHeight="1" x14ac:dyDescent="0.25">
      <c r="A10" s="34" t="s">
        <v>20</v>
      </c>
      <c r="B10" s="35"/>
      <c r="C10" s="35"/>
      <c r="D10" s="35"/>
      <c r="E10" s="35"/>
      <c r="F10" s="35"/>
      <c r="G10" s="14"/>
    </row>
    <row r="11" spans="1:7" ht="30" customHeight="1" thickBot="1" x14ac:dyDescent="0.3">
      <c r="A11" t="s">
        <v>23</v>
      </c>
    </row>
    <row r="12" spans="1:7" ht="30" customHeight="1" thickBot="1" x14ac:dyDescent="0.3">
      <c r="B12" s="10" t="s">
        <v>8</v>
      </c>
    </row>
    <row r="13" spans="1:7" ht="50.1" customHeight="1" thickBot="1" x14ac:dyDescent="0.3">
      <c r="A13" s="10" t="s">
        <v>9</v>
      </c>
      <c r="B13" s="35"/>
    </row>
    <row r="14" spans="1:7" ht="30" customHeight="1" thickBot="1" x14ac:dyDescent="0.3"/>
    <row r="15" spans="1:7" ht="30" customHeight="1" x14ac:dyDescent="0.25">
      <c r="A15" s="6" t="s">
        <v>10</v>
      </c>
      <c r="B15" s="38"/>
      <c r="C15" s="39"/>
      <c r="E15" s="9"/>
      <c r="F15" s="41"/>
      <c r="G15" s="41"/>
    </row>
    <row r="16" spans="1:7" ht="30" customHeight="1" x14ac:dyDescent="0.25">
      <c r="A16" s="7" t="s">
        <v>11</v>
      </c>
      <c r="B16" s="43"/>
      <c r="C16" s="44"/>
      <c r="E16" s="9"/>
      <c r="F16" s="41"/>
      <c r="G16" s="41"/>
    </row>
    <row r="17" spans="1:7" ht="30" customHeight="1" x14ac:dyDescent="0.25">
      <c r="A17" s="7" t="s">
        <v>12</v>
      </c>
      <c r="B17" s="43"/>
      <c r="C17" s="44"/>
      <c r="E17" s="9"/>
      <c r="F17" s="41"/>
      <c r="G17" s="41"/>
    </row>
    <row r="18" spans="1:7" ht="30" customHeight="1" thickBot="1" x14ac:dyDescent="0.3">
      <c r="A18" s="8" t="s">
        <v>13</v>
      </c>
      <c r="B18" s="45"/>
      <c r="C18" s="46"/>
      <c r="E18" s="9"/>
      <c r="F18" s="41"/>
      <c r="G18" s="41"/>
    </row>
  </sheetData>
  <mergeCells count="12">
    <mergeCell ref="F16:G16"/>
    <mergeCell ref="F17:G17"/>
    <mergeCell ref="F18:G18"/>
    <mergeCell ref="B8:F8"/>
    <mergeCell ref="B16:C16"/>
    <mergeCell ref="B17:C17"/>
    <mergeCell ref="B18:C18"/>
    <mergeCell ref="A2:E2"/>
    <mergeCell ref="A1:E1"/>
    <mergeCell ref="B15:C15"/>
    <mergeCell ref="A6:E6"/>
    <mergeCell ref="F15:G15"/>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20"/>
  <sheetViews>
    <sheetView tabSelected="1" topLeftCell="A3" zoomScaleNormal="100" workbookViewId="0">
      <selection activeCell="A6" sqref="A6"/>
    </sheetView>
  </sheetViews>
  <sheetFormatPr defaultColWidth="9.140625" defaultRowHeight="15" x14ac:dyDescent="0.25"/>
  <cols>
    <col min="1" max="1" width="53.7109375" style="16" customWidth="1"/>
    <col min="2" max="2" width="25.5703125" style="16" bestFit="1" customWidth="1"/>
    <col min="3" max="3" width="36.42578125" style="16" bestFit="1" customWidth="1"/>
    <col min="4" max="4" width="22.28515625" style="16" customWidth="1"/>
    <col min="5" max="5" width="9" style="16" bestFit="1" customWidth="1"/>
    <col min="6" max="16384" width="9.140625" style="16"/>
  </cols>
  <sheetData>
    <row r="1" spans="1:6" x14ac:dyDescent="0.25">
      <c r="A1" s="37" t="s">
        <v>14</v>
      </c>
      <c r="B1" s="37"/>
      <c r="C1" s="37"/>
      <c r="D1" s="37"/>
      <c r="E1"/>
    </row>
    <row r="2" spans="1:6" x14ac:dyDescent="0.25">
      <c r="A2" s="37" t="s">
        <v>15</v>
      </c>
      <c r="B2" s="37"/>
      <c r="C2" s="37"/>
      <c r="D2" s="37"/>
      <c r="E2"/>
    </row>
    <row r="3" spans="1:6" ht="15" customHeight="1" thickBot="1" x14ac:dyDescent="0.3">
      <c r="A3" s="12"/>
      <c r="B3" s="12"/>
      <c r="C3" s="12"/>
      <c r="D3" s="12"/>
      <c r="E3"/>
    </row>
    <row r="4" spans="1:6" ht="21.75" thickBot="1" x14ac:dyDescent="0.3">
      <c r="A4" s="47" t="s">
        <v>26</v>
      </c>
      <c r="B4" s="48"/>
      <c r="C4" s="48"/>
      <c r="D4" s="49"/>
      <c r="E4"/>
    </row>
    <row r="5" spans="1:6" ht="15" customHeight="1" thickBot="1" x14ac:dyDescent="0.3">
      <c r="A5" s="5"/>
      <c r="B5" s="1"/>
      <c r="C5"/>
      <c r="D5"/>
      <c r="E5"/>
    </row>
    <row r="6" spans="1:6" s="33" customFormat="1" ht="59.25" customHeight="1" thickBot="1" x14ac:dyDescent="0.3">
      <c r="A6" s="29" t="s">
        <v>16</v>
      </c>
      <c r="B6" s="30" t="s">
        <v>27</v>
      </c>
      <c r="C6" s="30" t="s">
        <v>28</v>
      </c>
      <c r="D6" s="31" t="s">
        <v>17</v>
      </c>
      <c r="E6" s="32"/>
    </row>
    <row r="7" spans="1:6" ht="15.75" thickBot="1" x14ac:dyDescent="0.3">
      <c r="A7" s="13" t="s">
        <v>4</v>
      </c>
      <c r="B7" s="19">
        <f>'Table - FWC FUP List '!B10</f>
        <v>0</v>
      </c>
      <c r="C7" s="25">
        <v>1464</v>
      </c>
      <c r="D7" s="20">
        <f>B7*C7</f>
        <v>0</v>
      </c>
      <c r="E7"/>
    </row>
    <row r="8" spans="1:6" ht="15.75" thickBot="1" x14ac:dyDescent="0.3">
      <c r="A8" s="13" t="s">
        <v>5</v>
      </c>
      <c r="B8" s="21">
        <f>'Table - FWC FUP List '!C10</f>
        <v>0</v>
      </c>
      <c r="C8" s="26">
        <v>488</v>
      </c>
      <c r="D8" s="22">
        <f t="shared" ref="D8:D10" si="0">B8*C8</f>
        <v>0</v>
      </c>
      <c r="E8"/>
    </row>
    <row r="9" spans="1:6" ht="15.75" thickBot="1" x14ac:dyDescent="0.3">
      <c r="A9" s="13" t="s">
        <v>6</v>
      </c>
      <c r="B9" s="21">
        <f>'Table - FWC FUP List '!D10</f>
        <v>0</v>
      </c>
      <c r="C9" s="27">
        <v>244</v>
      </c>
      <c r="D9" s="22">
        <f t="shared" si="0"/>
        <v>0</v>
      </c>
      <c r="E9"/>
    </row>
    <row r="10" spans="1:6" ht="15.75" thickBot="1" x14ac:dyDescent="0.3">
      <c r="A10" s="10" t="s">
        <v>18</v>
      </c>
      <c r="B10" s="21">
        <f>'Table - FWC FUP List '!E10</f>
        <v>0</v>
      </c>
      <c r="C10" s="27">
        <v>244</v>
      </c>
      <c r="D10" s="22">
        <f t="shared" si="0"/>
        <v>0</v>
      </c>
      <c r="E10"/>
    </row>
    <row r="11" spans="1:6" ht="15" customHeight="1" thickBot="1" x14ac:dyDescent="0.3">
      <c r="A11" s="10" t="s">
        <v>19</v>
      </c>
      <c r="B11" s="23">
        <f>'Table - FWC FUP List '!F10</f>
        <v>0</v>
      </c>
      <c r="C11" s="28">
        <v>244</v>
      </c>
      <c r="D11" s="24">
        <f t="shared" ref="D11" si="1">B11*C11</f>
        <v>0</v>
      </c>
      <c r="E11"/>
    </row>
    <row r="12" spans="1:6" ht="15" customHeight="1" thickBot="1" x14ac:dyDescent="0.3">
      <c r="A12"/>
      <c r="B12"/>
      <c r="C12"/>
      <c r="D12"/>
      <c r="E12" s="11"/>
      <c r="F12" s="17"/>
    </row>
    <row r="13" spans="1:6" ht="32.25" customHeight="1" thickBot="1" x14ac:dyDescent="0.3">
      <c r="A13" s="10" t="s">
        <v>22</v>
      </c>
      <c r="B13" s="50">
        <f>SUM(D7:D11)</f>
        <v>0</v>
      </c>
      <c r="C13" s="51"/>
      <c r="D13" s="52"/>
      <c r="E13"/>
    </row>
    <row r="14" spans="1:6" ht="19.5" customHeight="1" thickBot="1" x14ac:dyDescent="0.3">
      <c r="A14" s="6" t="s">
        <v>21</v>
      </c>
      <c r="B14"/>
      <c r="C14"/>
      <c r="D14"/>
      <c r="E14"/>
    </row>
    <row r="15" spans="1:6" ht="30" customHeight="1" x14ac:dyDescent="0.25">
      <c r="A15" s="6" t="s">
        <v>10</v>
      </c>
      <c r="B15" s="38"/>
      <c r="C15" s="39"/>
      <c r="D15"/>
      <c r="E15" s="15"/>
    </row>
    <row r="16" spans="1:6" ht="30" customHeight="1" x14ac:dyDescent="0.25">
      <c r="A16" s="7" t="s">
        <v>11</v>
      </c>
      <c r="B16" s="43"/>
      <c r="C16" s="44"/>
      <c r="D16"/>
      <c r="E16" s="15"/>
    </row>
    <row r="17" spans="1:5" ht="30" customHeight="1" x14ac:dyDescent="0.25">
      <c r="A17" s="7" t="s">
        <v>12</v>
      </c>
      <c r="B17" s="43"/>
      <c r="C17" s="44"/>
      <c r="D17"/>
      <c r="E17" s="15"/>
    </row>
    <row r="18" spans="1:5" ht="30" customHeight="1" thickBot="1" x14ac:dyDescent="0.3">
      <c r="A18" s="8" t="s">
        <v>13</v>
      </c>
      <c r="B18" s="45"/>
      <c r="C18" s="46"/>
      <c r="D18"/>
      <c r="E18" s="15"/>
    </row>
    <row r="19" spans="1:5" x14ac:dyDescent="0.25">
      <c r="A19"/>
      <c r="B19"/>
      <c r="C19"/>
      <c r="D19"/>
      <c r="E19"/>
    </row>
    <row r="20" spans="1:5" x14ac:dyDescent="0.25">
      <c r="E20" s="18"/>
    </row>
  </sheetData>
  <mergeCells count="8">
    <mergeCell ref="A1:D1"/>
    <mergeCell ref="A2:D2"/>
    <mergeCell ref="B18:C18"/>
    <mergeCell ref="B15:C15"/>
    <mergeCell ref="B16:C16"/>
    <mergeCell ref="B17:C17"/>
    <mergeCell ref="A4:D4"/>
    <mergeCell ref="B13:D13"/>
  </mergeCells>
  <conditionalFormatting sqref="A14">
    <cfRule type="endsWith" dxfId="3" priority="1" operator="endsWith" text="N/A">
      <formula>RIGHT(A14,LEN("N/A"))="N/A"</formula>
    </cfRule>
    <cfRule type="endsWith" dxfId="2" priority="2" operator="endsWith" text="?">
      <formula>RIGHT(A14,LEN("?"))="?"</formula>
    </cfRule>
  </conditionalFormatting>
  <conditionalFormatting sqref="A15:B18">
    <cfRule type="endsWith" dxfId="1" priority="5" operator="endsWith" text="N/A">
      <formula>RIGHT(A15,LEN("N/A"))="N/A"</formula>
    </cfRule>
    <cfRule type="endsWith" dxfId="0" priority="6" operator="endsWith" text="?">
      <formula>RIGHT(A15,LEN("?"))="?"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322900</WFID>
    <StepNumber xmlns="ee2f2c97-4d39-457c-8f3f-799a825aafed">6</StepNumber>
    <DocumentationType xmlns="ee2f2c97-4d39-457c-8f3f-799a825aafep">Main</DocumentationTyp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63A101-55EF-4314-A673-788A8F793A9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05f4d47-f744-438b-bcae-d5a43fa2dd0e"/>
    <ds:schemaRef ds:uri="http://schemas.microsoft.com/office/2006/metadata/properties"/>
    <ds:schemaRef ds:uri="http://www.w3.org/XML/1998/namespace"/>
    <ds:schemaRef ds:uri="00ab6dd9-6392-4a16-9ab7-eae45e5a981a"/>
    <ds:schemaRef ds:uri="15608141-ad0d-433f-b70f-63c3fc01cab3"/>
    <ds:schemaRef ds:uri="ee2f2c97-4d39-457c-8f3f-799a825aafed"/>
    <ds:schemaRef ds:uri="ee2f2c97-4d39-457c-8f3f-799a825aafep"/>
  </ds:schemaRefs>
</ds:datastoreItem>
</file>

<file path=customXml/itemProps2.xml><?xml version="1.0" encoding="utf-8"?>
<ds:datastoreItem xmlns:ds="http://schemas.openxmlformats.org/officeDocument/2006/customXml" ds:itemID="{D275DCDA-0516-4D25-B320-ABF8787B0280}">
  <ds:schemaRefs>
    <ds:schemaRef ds:uri="http://schemas.microsoft.com/sharepoint/v3/contenttype/forms"/>
  </ds:schemaRefs>
</ds:datastoreItem>
</file>

<file path=customXml/itemProps3.xml><?xml version="1.0" encoding="utf-8"?>
<ds:datastoreItem xmlns:ds="http://schemas.openxmlformats.org/officeDocument/2006/customXml" ds:itemID="{84F6F956-A2B1-4A09-B09B-24CC41DDA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2026-04-29T10:11:24Z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e9c7d3a8-e503-4a58-bc0c-129709831f11</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y fmtid="{D5CDD505-2E9C-101B-9397-08002B2CF9AE}" pid="9" name="WFID">
    <vt:r8>318668</vt:r8>
  </property>
  <property fmtid="{D5CDD505-2E9C-101B-9397-08002B2CF9AE}" pid="10" name="DocumentationType">
    <vt:lpwstr>Main</vt:lpwstr>
  </property>
  <property fmtid="{D5CDD505-2E9C-101B-9397-08002B2CF9AE}" pid="11" name="WFDocumentPreview">
    <vt:lpwstr>https://paperless.euspa.europa.eu/_layouts/15/ESMA.Paperless.Design.v15/images/RSPreview.png, </vt:lpwstr>
  </property>
  <property fmtid="{D5CDD505-2E9C-101B-9397-08002B2CF9AE}" pid="12" name="StepNumber">
    <vt:r8>6</vt:r8>
  </property>
  <property fmtid="{D5CDD505-2E9C-101B-9397-08002B2CF9AE}" pid="13" name="_dlc_DocIdUrl">
    <vt:lpwstr>https://paperless.euspa.europa.eu/_layouts/15/DocIdRedir.aspx?ID=4MRNS5UW6QYM-1914877152-71963, 4MRNS5UW6QYM-1914877152-71963</vt:lpwstr>
  </property>
  <property fmtid="{D5CDD505-2E9C-101B-9397-08002B2CF9AE}" pid="14" name="_dlc_DocId">
    <vt:lpwstr>4MRNS5UW6QYM-1914877152-71963</vt:lpwstr>
  </property>
</Properties>
</file>